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I:\Majandusteenistus\Hanked\2022\3. VÄIKEHANKED\Saku valla mänguväljakute parandus- ja ehitustööd\"/>
    </mc:Choice>
  </mc:AlternateContent>
  <xr:revisionPtr revIDLastSave="0" documentId="13_ncr:1_{CCE5FAD6-B966-4C52-9276-674C4448623C}" xr6:coauthVersionLast="47" xr6:coauthVersionMax="47" xr10:uidLastSave="{00000000-0000-0000-0000-000000000000}"/>
  <bookViews>
    <workbookView xWindow="-108" yWindow="-108" windowWidth="23256" windowHeight="14016"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3" i="1" l="1"/>
  <c r="F44" i="1"/>
  <c r="F42" i="1"/>
  <c r="F41" i="1"/>
  <c r="F38" i="1"/>
  <c r="F33" i="1"/>
  <c r="F29" i="1"/>
  <c r="F30" i="1"/>
  <c r="F39" i="1"/>
  <c r="F37" i="1"/>
  <c r="F36" i="1"/>
  <c r="F34" i="1"/>
  <c r="F27" i="1"/>
  <c r="F26" i="1"/>
  <c r="F22" i="1"/>
  <c r="F21" i="1"/>
  <c r="F23" i="1"/>
  <c r="F25" i="1"/>
  <c r="F31" i="1"/>
  <c r="F20" i="1"/>
  <c r="F19" i="1"/>
  <c r="F48" i="1"/>
  <c r="F16" i="1"/>
  <c r="F14" i="1"/>
  <c r="F13" i="1"/>
  <c r="F10" i="1"/>
  <c r="F12" i="1"/>
  <c r="F17" i="1"/>
  <c r="F49" i="1" l="1"/>
  <c r="F50" i="1" s="1"/>
  <c r="F51" i="1" s="1"/>
</calcChain>
</file>

<file path=xl/sharedStrings.xml><?xml version="1.0" encoding="utf-8"?>
<sst xmlns="http://schemas.openxmlformats.org/spreadsheetml/2006/main" count="95" uniqueCount="54">
  <si>
    <t>Nimetus</t>
  </si>
  <si>
    <t>Ühik</t>
  </si>
  <si>
    <t>Kogus</t>
  </si>
  <si>
    <t>Üh. Hind</t>
  </si>
  <si>
    <t>Summa</t>
  </si>
  <si>
    <t>Kokku</t>
  </si>
  <si>
    <t>Käibemaks 20%</t>
  </si>
  <si>
    <t>Pos</t>
  </si>
  <si>
    <t>Hankija: Saku Vallavalitsus (registrikood 75019738)</t>
  </si>
  <si>
    <t>Vorm 1 - Pakkumuse maksumus</t>
  </si>
  <si>
    <t>Kogumaksumus koos KM-ga</t>
  </si>
  <si>
    <t>kmpl</t>
  </si>
  <si>
    <t>A</t>
  </si>
  <si>
    <t xml:space="preserve">Kannikese kortermajade vaheline mänguväljaku ala </t>
  </si>
  <si>
    <t>B</t>
  </si>
  <si>
    <t>Uus Saku (Lasteaed Terake filiaal) mänguväljaku korrastamine</t>
  </si>
  <si>
    <t>Olemasoleva kiige liivast turvaala korrastamine</t>
  </si>
  <si>
    <t>Olemasoleva peasakiige turvaala väljaehitamine</t>
  </si>
  <si>
    <t>C</t>
  </si>
  <si>
    <t>Olemasoleva mängulinnaku liurennide esiste korrastamine</t>
  </si>
  <si>
    <t>Uus Saku avalik mänguväljak</t>
  </si>
  <si>
    <t>Olemasoleva kiigekonstrutsiooni ümberpööramine ja liivast turvaala ehitamine</t>
  </si>
  <si>
    <t>Olemasoleva väikelaste liumäe nihutamine aiast nõutavasse kaugusesse</t>
  </si>
  <si>
    <t>D</t>
  </si>
  <si>
    <t>Kurtna küla avalik mänguväljak</t>
  </si>
  <si>
    <t>Uue liivakasti paigaldus koos liivaga</t>
  </si>
  <si>
    <t>Olemasoleva kiigekonstrutsiooni turvaala väljaehitamine</t>
  </si>
  <si>
    <t>E</t>
  </si>
  <si>
    <t>Kiisa aleviku avalik mänguväljak</t>
  </si>
  <si>
    <t>Olemasoleva kaalukiige paigaldus</t>
  </si>
  <si>
    <t>F</t>
  </si>
  <si>
    <t>Lasteaed Päikesekild mänguväljak</t>
  </si>
  <si>
    <t>G</t>
  </si>
  <si>
    <t>Teaduse tn kinnistu</t>
  </si>
  <si>
    <t>Kaheistmeline kiik ja paigaldus</t>
  </si>
  <si>
    <t>H</t>
  </si>
  <si>
    <t>Saku kiriku mänguväljak</t>
  </si>
  <si>
    <t>I</t>
  </si>
  <si>
    <t xml:space="preserve">Pakkuja kohustus on määrata tegelikud töömahud ja võtta pakkumuse koostamisel arvesse kõik tehnilise kirjeldusega määratud  eesmärgi saavutamiseks vajalikud tööd. Maksumuse vorm vastab tehnilises kirjelduses väljatoodud objektide järjestusele, töömahu osas tuleb lähtuda tehnilises kirjelduses toodust, maksumuse tabelis on toodud kirjeldus lühidalt konkreetse positsioonile maksumuse esitamiseks. </t>
  </si>
  <si>
    <t>Hankekohase dokumentatsiooni hind (projektid, geoalused, vajalikud load ja kooskõlastused jm. kõik vajalik tehniline dokumentatsioon) objektide kaupa</t>
  </si>
  <si>
    <t>Tasakaaluelement ja paigaldus</t>
  </si>
  <si>
    <t>Tasakaaluraja kiikuv sild ja paigaldus</t>
  </si>
  <si>
    <t>Mängulinnak lastele ja paigaldus</t>
  </si>
  <si>
    <t>Ronila ja paigaldus</t>
  </si>
  <si>
    <t>Mängulinnaku ehitus ja paigaldus</t>
  </si>
  <si>
    <t>Väikelaste pesakiik ja paigaldus</t>
  </si>
  <si>
    <t>Vedrukiik 1-kohaline ja paigaldus</t>
  </si>
  <si>
    <t>Liumägi väikelastele ja paigaldus</t>
  </si>
  <si>
    <t>Rollimänguvahend ja paigaldus</t>
  </si>
  <si>
    <t>NB! Hankija jätab endale õiguse vähendada üksikute atraktsioonide ja / või objektide mahtu kuni 30%!</t>
  </si>
  <si>
    <t>Vedrukiik ja paigaldus</t>
  </si>
  <si>
    <t>Uus kaheistmeline kiik ja paigaldus</t>
  </si>
  <si>
    <t>Hankemenetluse liik: väikehange</t>
  </si>
  <si>
    <t>Hankemenetluse nimetus: „Saku valla mänguväljakute parandus- ja ehitustööd“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</si>
</sst>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family val="2"/>
      <charset val="186"/>
    </font>
    <font>
      <sz val="12"/>
      <name val="Times New Roman"/>
      <family val="1"/>
    </font>
    <font>
      <sz val="11"/>
      <name val="Calibri"/>
      <family val="2"/>
      <charset val="186"/>
    </font>
    <font>
      <b/>
      <sz val="11"/>
      <name val="Calibri"/>
      <family val="2"/>
      <charset val="186"/>
    </font>
    <font>
      <b/>
      <sz val="12"/>
      <name val="Times New Roman"/>
      <family val="1"/>
      <charset val="186"/>
    </font>
    <font>
      <sz val="12"/>
      <name val="Times New Roman"/>
      <family val="1"/>
      <charset val="186"/>
    </font>
    <font>
      <sz val="12"/>
      <color rgb="FF000000"/>
      <name val="Times New Roman"/>
      <family val="1"/>
      <charset val="186"/>
    </font>
    <font>
      <u/>
      <sz val="12"/>
      <name val="Times New Roman"/>
      <family val="1"/>
      <charset val="186"/>
    </font>
    <font>
      <sz val="12"/>
      <color rgb="FF000000"/>
      <name val="Times New Roman"/>
      <family val="1"/>
    </font>
    <font>
      <b/>
      <sz val="12"/>
      <color rgb="FF000000"/>
      <name val="Times New Roman"/>
      <family val="1"/>
    </font>
    <font>
      <b/>
      <sz val="12"/>
      <name val="Times New Roman"/>
      <family val="1"/>
    </font>
    <font>
      <i/>
      <sz val="12"/>
      <name val="Times New Roman"/>
      <family val="1"/>
    </font>
    <font>
      <i/>
      <sz val="12"/>
      <color rgb="FF000000"/>
      <name val="Times New Roman"/>
      <family val="1"/>
    </font>
    <font>
      <b/>
      <u/>
      <sz val="12"/>
      <color rgb="FFFF0000"/>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2" fillId="0" borderId="0" xfId="0" applyFont="1" applyAlignment="1">
      <alignment horizontal="left" vertical="top"/>
    </xf>
    <xf numFmtId="0" fontId="3" fillId="0" borderId="0" xfId="0" applyFont="1" applyAlignment="1">
      <alignment horizontal="left" vertical="top"/>
    </xf>
    <xf numFmtId="0" fontId="2" fillId="0" borderId="0" xfId="0" applyFont="1" applyAlignment="1">
      <alignment horizontal="left" vertical="top" wrapText="1"/>
    </xf>
    <xf numFmtId="0" fontId="1" fillId="0" borderId="0" xfId="0" applyFont="1" applyAlignment="1">
      <alignment vertical="center"/>
    </xf>
    <xf numFmtId="0" fontId="2" fillId="0" borderId="0" xfId="0" applyFont="1" applyAlignment="1">
      <alignment horizontal="center" vertical="top"/>
    </xf>
    <xf numFmtId="0" fontId="4"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top"/>
    </xf>
    <xf numFmtId="0" fontId="6" fillId="0" borderId="0" xfId="0" applyFont="1"/>
    <xf numFmtId="0" fontId="4" fillId="0" borderId="1" xfId="0" applyFont="1" applyBorder="1" applyAlignment="1">
      <alignment horizontal="center" vertical="center"/>
    </xf>
    <xf numFmtId="0" fontId="4" fillId="0" borderId="1" xfId="0" applyFont="1" applyBorder="1" applyAlignment="1">
      <alignment horizontal="center" vertical="top" wrapText="1"/>
    </xf>
    <xf numFmtId="0" fontId="4" fillId="0" borderId="1" xfId="0" applyFont="1" applyBorder="1" applyAlignment="1">
      <alignment horizontal="center" vertical="top"/>
    </xf>
    <xf numFmtId="0" fontId="5" fillId="0" borderId="0" xfId="0" applyFont="1" applyAlignment="1">
      <alignment horizontal="center" vertical="top"/>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2" fontId="5" fillId="0" borderId="1" xfId="0" applyNumberFormat="1" applyFont="1" applyBorder="1" applyAlignment="1">
      <alignment horizontal="right" vertical="center"/>
    </xf>
    <xf numFmtId="0" fontId="5" fillId="0" borderId="0" xfId="0" applyFont="1" applyBorder="1" applyAlignment="1">
      <alignment horizontal="left" vertical="top"/>
    </xf>
    <xf numFmtId="0" fontId="5" fillId="0" borderId="0" xfId="0" applyFont="1" applyBorder="1" applyAlignment="1">
      <alignment vertical="top" wrapText="1"/>
    </xf>
    <xf numFmtId="0" fontId="5" fillId="0" borderId="0" xfId="0" applyFont="1" applyBorder="1" applyAlignment="1">
      <alignment horizontal="center" vertical="top" wrapText="1"/>
    </xf>
    <xf numFmtId="2" fontId="5" fillId="0" borderId="0" xfId="0" applyNumberFormat="1" applyFont="1" applyFill="1" applyBorder="1" applyAlignment="1">
      <alignment horizontal="right" vertical="center"/>
    </xf>
    <xf numFmtId="0" fontId="5" fillId="0" borderId="2" xfId="0" applyFont="1" applyBorder="1" applyAlignment="1">
      <alignment horizontal="left" vertical="top"/>
    </xf>
    <xf numFmtId="0" fontId="5" fillId="0" borderId="3" xfId="0" applyFont="1" applyBorder="1" applyAlignment="1">
      <alignment horizontal="center" vertical="top" wrapText="1"/>
    </xf>
    <xf numFmtId="0" fontId="5" fillId="0" borderId="7" xfId="0" applyFont="1" applyBorder="1" applyAlignment="1">
      <alignment horizontal="center" vertical="top" wrapText="1"/>
    </xf>
    <xf numFmtId="0" fontId="5" fillId="0" borderId="1" xfId="0" applyFont="1" applyBorder="1" applyAlignment="1">
      <alignment horizontal="left" vertical="top"/>
    </xf>
    <xf numFmtId="0" fontId="5" fillId="0" borderId="5" xfId="0" applyFont="1" applyBorder="1" applyAlignment="1">
      <alignment horizontal="center" vertical="top" wrapText="1"/>
    </xf>
    <xf numFmtId="0" fontId="5" fillId="0" borderId="4" xfId="0" applyFont="1" applyBorder="1" applyAlignment="1">
      <alignment horizontal="center" vertical="top" wrapText="1"/>
    </xf>
    <xf numFmtId="2" fontId="5" fillId="0" borderId="6" xfId="0" applyNumberFormat="1" applyFont="1" applyBorder="1" applyAlignment="1">
      <alignment horizontal="center" vertical="top" wrapText="1"/>
    </xf>
    <xf numFmtId="2" fontId="5" fillId="0" borderId="8" xfId="0" applyNumberFormat="1" applyFont="1" applyBorder="1" applyAlignment="1">
      <alignment horizontal="center" vertical="top" wrapText="1"/>
    </xf>
    <xf numFmtId="0" fontId="5" fillId="0" borderId="3" xfId="0" applyFont="1" applyBorder="1" applyAlignment="1">
      <alignment horizontal="left" vertical="center" wrapText="1"/>
    </xf>
    <xf numFmtId="0" fontId="5" fillId="0" borderId="0" xfId="0" applyFont="1" applyAlignment="1">
      <alignment horizontal="left" vertical="top"/>
    </xf>
    <xf numFmtId="0" fontId="8" fillId="0" borderId="1" xfId="0" applyFont="1" applyBorder="1"/>
    <xf numFmtId="0" fontId="8" fillId="0" borderId="1" xfId="0" applyFont="1" applyBorder="1" applyAlignment="1">
      <alignment horizontal="justify" vertical="center"/>
    </xf>
    <xf numFmtId="0" fontId="9" fillId="0" borderId="0" xfId="0" applyFont="1"/>
    <xf numFmtId="0" fontId="9" fillId="0" borderId="0" xfId="0" applyFont="1" applyAlignment="1">
      <alignment horizontal="left"/>
    </xf>
    <xf numFmtId="0" fontId="4" fillId="0" borderId="1" xfId="0" applyFont="1" applyBorder="1" applyAlignment="1">
      <alignment horizontal="left" vertical="top" wrapText="1"/>
    </xf>
    <xf numFmtId="0" fontId="10" fillId="0" borderId="3" xfId="0" applyFont="1" applyBorder="1" applyAlignment="1">
      <alignment horizontal="left" vertical="center" wrapText="1"/>
    </xf>
    <xf numFmtId="0" fontId="10" fillId="0" borderId="1" xfId="0" applyFont="1" applyBorder="1" applyAlignment="1">
      <alignment horizontal="left" vertical="center" wrapText="1"/>
    </xf>
    <xf numFmtId="0" fontId="11" fillId="0" borderId="1" xfId="0" applyFont="1" applyBorder="1" applyAlignment="1">
      <alignment horizontal="left" vertical="top" wrapText="1"/>
    </xf>
    <xf numFmtId="0" fontId="11" fillId="0" borderId="1" xfId="0" applyFont="1" applyBorder="1" applyAlignment="1">
      <alignment horizontal="left" vertical="center" wrapText="1"/>
    </xf>
    <xf numFmtId="0" fontId="12" fillId="0" borderId="1" xfId="0" applyFont="1" applyBorder="1" applyAlignment="1">
      <alignment horizontal="left"/>
    </xf>
    <xf numFmtId="0" fontId="12" fillId="0" borderId="1" xfId="0" applyFont="1" applyBorder="1"/>
    <xf numFmtId="0" fontId="10" fillId="0" borderId="1" xfId="0" applyFont="1" applyBorder="1" applyAlignment="1">
      <alignment horizontal="center" vertical="center"/>
    </xf>
    <xf numFmtId="0" fontId="13" fillId="0" borderId="0" xfId="0" applyFont="1" applyAlignment="1">
      <alignment horizontal="left" vertical="top" wrapText="1"/>
    </xf>
    <xf numFmtId="0" fontId="7" fillId="0" borderId="0" xfId="0" applyFont="1" applyBorder="1" applyAlignment="1">
      <alignment horizontal="left" vertical="top" wrapText="1"/>
    </xf>
    <xf numFmtId="0" fontId="4" fillId="0" borderId="0" xfId="0" applyFont="1" applyBorder="1" applyAlignment="1">
      <alignment horizontal="left" vertical="center" wrapText="1"/>
    </xf>
    <xf numFmtId="0" fontId="5" fillId="0" borderId="0" xfId="0" applyFont="1" applyAlignment="1">
      <alignment horizontal="left" vertical="top"/>
    </xf>
    <xf numFmtId="0" fontId="5" fillId="0" borderId="0" xfId="0" applyFont="1" applyAlignment="1">
      <alignment horizontal="left" vertical="center" wrapText="1"/>
    </xf>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6"/>
  <sheetViews>
    <sheetView tabSelected="1" zoomScaleNormal="100" workbookViewId="0">
      <selection activeCell="B5" sqref="B5"/>
    </sheetView>
  </sheetViews>
  <sheetFormatPr defaultColWidth="8.5546875" defaultRowHeight="14.4" x14ac:dyDescent="0.3"/>
  <cols>
    <col min="1" max="1" width="8.5546875" style="1"/>
    <col min="2" max="2" width="66.6640625" style="3" customWidth="1"/>
    <col min="3" max="3" width="36.6640625" style="3" customWidth="1"/>
    <col min="4" max="4" width="24.21875" style="1" customWidth="1"/>
    <col min="5" max="5" width="10.44140625" style="1" customWidth="1"/>
    <col min="6" max="6" width="8.6640625" style="1" customWidth="1"/>
    <col min="7" max="7" width="10.6640625" style="1" customWidth="1"/>
    <col min="8" max="16384" width="8.5546875" style="1"/>
  </cols>
  <sheetData>
    <row r="1" spans="1:10" x14ac:dyDescent="0.3">
      <c r="A1" s="2"/>
    </row>
    <row r="2" spans="1:10" ht="15.6" x14ac:dyDescent="0.3">
      <c r="A2" s="6"/>
      <c r="B2" s="46" t="s">
        <v>9</v>
      </c>
      <c r="C2" s="46"/>
      <c r="D2" s="46"/>
      <c r="E2" s="46"/>
      <c r="F2" s="46"/>
      <c r="G2" s="46"/>
      <c r="H2" s="46"/>
      <c r="I2" s="4"/>
      <c r="J2" s="4"/>
    </row>
    <row r="3" spans="1:10" ht="15.6" x14ac:dyDescent="0.3">
      <c r="A3" s="6"/>
      <c r="B3" s="7"/>
      <c r="C3" s="7"/>
      <c r="D3" s="8"/>
      <c r="E3" s="8"/>
      <c r="F3" s="8"/>
      <c r="G3" s="8"/>
      <c r="H3" s="8"/>
    </row>
    <row r="4" spans="1:10" ht="15.6" x14ac:dyDescent="0.3">
      <c r="A4" s="6"/>
      <c r="B4" s="47" t="s">
        <v>8</v>
      </c>
      <c r="C4" s="47"/>
      <c r="D4" s="8"/>
      <c r="E4" s="8"/>
      <c r="F4" s="8"/>
      <c r="G4" s="8"/>
      <c r="H4" s="8"/>
    </row>
    <row r="5" spans="1:10" ht="15.6" x14ac:dyDescent="0.3">
      <c r="A5" s="6"/>
      <c r="B5" s="10" t="s">
        <v>53</v>
      </c>
      <c r="C5" s="8"/>
      <c r="D5" s="8"/>
      <c r="E5" s="8"/>
      <c r="F5" s="8"/>
      <c r="G5" s="8"/>
      <c r="H5" s="8"/>
    </row>
    <row r="6" spans="1:10" ht="15.6" x14ac:dyDescent="0.3">
      <c r="A6" s="6"/>
      <c r="B6" s="48" t="s">
        <v>52</v>
      </c>
      <c r="C6" s="48"/>
      <c r="D6" s="8"/>
      <c r="E6" s="8"/>
      <c r="F6" s="8"/>
      <c r="G6" s="8"/>
      <c r="H6" s="8"/>
    </row>
    <row r="7" spans="1:10" ht="15.6" x14ac:dyDescent="0.3">
      <c r="A7" s="8"/>
      <c r="B7" s="8"/>
      <c r="C7" s="8"/>
      <c r="D7" s="8"/>
      <c r="E7" s="8"/>
      <c r="F7" s="8"/>
      <c r="G7" s="8"/>
      <c r="H7" s="8"/>
    </row>
    <row r="8" spans="1:10" s="5" customFormat="1" ht="15.6" x14ac:dyDescent="0.3">
      <c r="A8" s="11" t="s">
        <v>7</v>
      </c>
      <c r="B8" s="12" t="s">
        <v>0</v>
      </c>
      <c r="C8" s="13" t="s">
        <v>1</v>
      </c>
      <c r="D8" s="13" t="s">
        <v>2</v>
      </c>
      <c r="E8" s="13" t="s">
        <v>3</v>
      </c>
      <c r="F8" s="13" t="s">
        <v>4</v>
      </c>
      <c r="G8" s="14"/>
    </row>
    <row r="9" spans="1:10" s="5" customFormat="1" ht="15.6" x14ac:dyDescent="0.3">
      <c r="A9" s="43" t="s">
        <v>12</v>
      </c>
      <c r="B9" s="36" t="s">
        <v>13</v>
      </c>
      <c r="C9" s="13"/>
      <c r="D9" s="13"/>
      <c r="E9" s="13"/>
      <c r="F9" s="13"/>
      <c r="G9" s="14"/>
    </row>
    <row r="10" spans="1:10" ht="15.6" x14ac:dyDescent="0.3">
      <c r="A10" s="15">
        <v>1</v>
      </c>
      <c r="B10" s="32" t="s">
        <v>34</v>
      </c>
      <c r="C10" s="15" t="s">
        <v>11</v>
      </c>
      <c r="D10" s="15">
        <v>1</v>
      </c>
      <c r="E10" s="17">
        <v>0</v>
      </c>
      <c r="F10" s="17">
        <f t="shared" ref="F10:F17" si="0">D10*E10</f>
        <v>0</v>
      </c>
      <c r="G10" s="8"/>
    </row>
    <row r="11" spans="1:10" ht="15.6" x14ac:dyDescent="0.3">
      <c r="A11" s="43" t="s">
        <v>14</v>
      </c>
      <c r="B11" s="35" t="s">
        <v>15</v>
      </c>
      <c r="C11" s="15"/>
      <c r="D11" s="15"/>
      <c r="E11" s="17"/>
      <c r="F11" s="17"/>
      <c r="G11" s="31"/>
    </row>
    <row r="12" spans="1:10" ht="15.6" x14ac:dyDescent="0.3">
      <c r="A12" s="15">
        <v>1</v>
      </c>
      <c r="B12" s="33" t="s">
        <v>16</v>
      </c>
      <c r="C12" s="15" t="s">
        <v>11</v>
      </c>
      <c r="D12" s="15">
        <v>1</v>
      </c>
      <c r="E12" s="17">
        <v>0</v>
      </c>
      <c r="F12" s="17">
        <f t="shared" si="0"/>
        <v>0</v>
      </c>
      <c r="G12" s="8"/>
    </row>
    <row r="13" spans="1:10" ht="15.6" x14ac:dyDescent="0.3">
      <c r="A13" s="15">
        <v>2</v>
      </c>
      <c r="B13" s="32" t="s">
        <v>17</v>
      </c>
      <c r="C13" s="15" t="s">
        <v>11</v>
      </c>
      <c r="D13" s="15">
        <v>1</v>
      </c>
      <c r="E13" s="17">
        <v>0</v>
      </c>
      <c r="F13" s="17">
        <f t="shared" si="0"/>
        <v>0</v>
      </c>
      <c r="G13" s="8"/>
    </row>
    <row r="14" spans="1:10" ht="15.6" x14ac:dyDescent="0.3">
      <c r="A14" s="15">
        <v>3</v>
      </c>
      <c r="B14" s="16" t="s">
        <v>19</v>
      </c>
      <c r="C14" s="15" t="s">
        <v>11</v>
      </c>
      <c r="D14" s="15">
        <v>1</v>
      </c>
      <c r="E14" s="17">
        <v>0</v>
      </c>
      <c r="F14" s="17">
        <f t="shared" si="0"/>
        <v>0</v>
      </c>
      <c r="G14" s="8"/>
    </row>
    <row r="15" spans="1:10" ht="15.6" x14ac:dyDescent="0.3">
      <c r="A15" s="43" t="s">
        <v>18</v>
      </c>
      <c r="B15" s="35" t="s">
        <v>20</v>
      </c>
      <c r="C15" s="15"/>
      <c r="D15" s="15"/>
      <c r="E15" s="17"/>
      <c r="F15" s="17"/>
      <c r="G15" s="31"/>
    </row>
    <row r="16" spans="1:10" ht="37.200000000000003" customHeight="1" x14ac:dyDescent="0.3">
      <c r="A16" s="15">
        <v>1</v>
      </c>
      <c r="B16" s="16" t="s">
        <v>21</v>
      </c>
      <c r="C16" s="15" t="s">
        <v>11</v>
      </c>
      <c r="D16" s="15">
        <v>1</v>
      </c>
      <c r="E16" s="17">
        <v>0</v>
      </c>
      <c r="F16" s="17">
        <f t="shared" si="0"/>
        <v>0</v>
      </c>
      <c r="G16" s="8"/>
    </row>
    <row r="17" spans="1:7" ht="15.6" x14ac:dyDescent="0.3">
      <c r="A17" s="15">
        <v>2</v>
      </c>
      <c r="B17" s="16" t="s">
        <v>22</v>
      </c>
      <c r="C17" s="15" t="s">
        <v>11</v>
      </c>
      <c r="D17" s="15">
        <v>1</v>
      </c>
      <c r="E17" s="17">
        <v>0</v>
      </c>
      <c r="F17" s="17">
        <f t="shared" si="0"/>
        <v>0</v>
      </c>
      <c r="G17" s="8"/>
    </row>
    <row r="18" spans="1:7" ht="15.6" x14ac:dyDescent="0.3">
      <c r="A18" s="43" t="s">
        <v>23</v>
      </c>
      <c r="B18" s="34" t="s">
        <v>24</v>
      </c>
      <c r="C18" s="15"/>
      <c r="D18" s="15"/>
      <c r="E18" s="17"/>
      <c r="F18" s="17"/>
      <c r="G18" s="31"/>
    </row>
    <row r="19" spans="1:7" ht="15.6" x14ac:dyDescent="0.3">
      <c r="A19" s="15">
        <v>1</v>
      </c>
      <c r="B19" s="32" t="s">
        <v>51</v>
      </c>
      <c r="C19" s="15" t="s">
        <v>11</v>
      </c>
      <c r="D19" s="15">
        <v>1</v>
      </c>
      <c r="E19" s="17">
        <v>0</v>
      </c>
      <c r="F19" s="17">
        <f t="shared" ref="F19:F21" si="1">D19*E19</f>
        <v>0</v>
      </c>
      <c r="G19" s="31"/>
    </row>
    <row r="20" spans="1:7" ht="15.6" x14ac:dyDescent="0.3">
      <c r="A20" s="15">
        <v>2</v>
      </c>
      <c r="B20" s="33" t="s">
        <v>40</v>
      </c>
      <c r="C20" s="15" t="s">
        <v>11</v>
      </c>
      <c r="D20" s="15">
        <v>1</v>
      </c>
      <c r="E20" s="17">
        <v>0</v>
      </c>
      <c r="F20" s="17">
        <f t="shared" si="1"/>
        <v>0</v>
      </c>
      <c r="G20" s="31"/>
    </row>
    <row r="21" spans="1:7" ht="15.6" x14ac:dyDescent="0.3">
      <c r="A21" s="15">
        <v>3</v>
      </c>
      <c r="B21" s="32" t="s">
        <v>25</v>
      </c>
      <c r="C21" s="15" t="s">
        <v>11</v>
      </c>
      <c r="D21" s="15">
        <v>1</v>
      </c>
      <c r="E21" s="17">
        <v>0</v>
      </c>
      <c r="F21" s="17">
        <f t="shared" si="1"/>
        <v>0</v>
      </c>
      <c r="G21" s="31"/>
    </row>
    <row r="22" spans="1:7" ht="15.6" x14ac:dyDescent="0.3">
      <c r="A22" s="15">
        <v>4</v>
      </c>
      <c r="B22" s="32" t="s">
        <v>26</v>
      </c>
      <c r="C22" s="15" t="s">
        <v>11</v>
      </c>
      <c r="D22" s="15">
        <v>1</v>
      </c>
      <c r="E22" s="17">
        <v>0</v>
      </c>
      <c r="F22" s="17">
        <f t="shared" ref="F22" si="2">D22*E22</f>
        <v>0</v>
      </c>
      <c r="G22" s="31"/>
    </row>
    <row r="23" spans="1:7" ht="15.6" x14ac:dyDescent="0.3">
      <c r="A23" s="15">
        <v>5</v>
      </c>
      <c r="B23" s="16" t="s">
        <v>50</v>
      </c>
      <c r="C23" s="15" t="s">
        <v>11</v>
      </c>
      <c r="D23" s="15">
        <v>1</v>
      </c>
      <c r="E23" s="17">
        <v>0</v>
      </c>
      <c r="F23" s="17">
        <f t="shared" ref="F23:F25" si="3">D23*E23</f>
        <v>0</v>
      </c>
      <c r="G23" s="31"/>
    </row>
    <row r="24" spans="1:7" ht="15.6" x14ac:dyDescent="0.3">
      <c r="A24" s="43" t="s">
        <v>27</v>
      </c>
      <c r="B24" s="34" t="s">
        <v>28</v>
      </c>
      <c r="C24" s="15"/>
      <c r="D24" s="15"/>
      <c r="E24" s="17"/>
      <c r="F24" s="17"/>
      <c r="G24" s="31"/>
    </row>
    <row r="25" spans="1:7" ht="15.6" x14ac:dyDescent="0.3">
      <c r="A25" s="15">
        <v>1</v>
      </c>
      <c r="B25" s="16" t="s">
        <v>29</v>
      </c>
      <c r="C25" s="15" t="s">
        <v>11</v>
      </c>
      <c r="D25" s="15">
        <v>1</v>
      </c>
      <c r="E25" s="17">
        <v>0</v>
      </c>
      <c r="F25" s="17">
        <f t="shared" si="3"/>
        <v>0</v>
      </c>
      <c r="G25" s="31"/>
    </row>
    <row r="26" spans="1:7" ht="15.6" x14ac:dyDescent="0.3">
      <c r="A26" s="15">
        <v>2</v>
      </c>
      <c r="B26" s="16" t="s">
        <v>25</v>
      </c>
      <c r="C26" s="15" t="s">
        <v>11</v>
      </c>
      <c r="D26" s="15">
        <v>1</v>
      </c>
      <c r="E26" s="17">
        <v>0</v>
      </c>
      <c r="F26" s="17">
        <f>D26*E26</f>
        <v>0</v>
      </c>
      <c r="G26" s="31"/>
    </row>
    <row r="27" spans="1:7" ht="15.6" x14ac:dyDescent="0.3">
      <c r="A27" s="15">
        <v>3</v>
      </c>
      <c r="B27" s="16" t="s">
        <v>50</v>
      </c>
      <c r="C27" s="15" t="s">
        <v>11</v>
      </c>
      <c r="D27" s="15">
        <v>1</v>
      </c>
      <c r="E27" s="17">
        <v>0</v>
      </c>
      <c r="F27" s="17">
        <f>D27*E27</f>
        <v>0</v>
      </c>
      <c r="G27" s="31"/>
    </row>
    <row r="28" spans="1:7" ht="15.6" x14ac:dyDescent="0.3">
      <c r="A28" s="43" t="s">
        <v>30</v>
      </c>
      <c r="B28" s="34" t="s">
        <v>31</v>
      </c>
      <c r="C28" s="15"/>
      <c r="D28" s="15"/>
      <c r="E28" s="17"/>
      <c r="F28" s="17"/>
      <c r="G28" s="31"/>
    </row>
    <row r="29" spans="1:7" ht="15.6" x14ac:dyDescent="0.3">
      <c r="A29" s="15">
        <v>1</v>
      </c>
      <c r="B29" s="30" t="s">
        <v>42</v>
      </c>
      <c r="C29" s="15" t="s">
        <v>11</v>
      </c>
      <c r="D29" s="15">
        <v>1</v>
      </c>
      <c r="E29" s="17">
        <v>0</v>
      </c>
      <c r="F29" s="17">
        <f>D29*E29</f>
        <v>0</v>
      </c>
      <c r="G29" s="31"/>
    </row>
    <row r="30" spans="1:7" ht="15.6" x14ac:dyDescent="0.3">
      <c r="A30" s="15">
        <v>2</v>
      </c>
      <c r="B30" s="16" t="s">
        <v>41</v>
      </c>
      <c r="C30" s="15" t="s">
        <v>11</v>
      </c>
      <c r="D30" s="15">
        <v>1</v>
      </c>
      <c r="E30" s="17">
        <v>0</v>
      </c>
      <c r="F30" s="17">
        <f>D30*E30</f>
        <v>0</v>
      </c>
      <c r="G30" s="31"/>
    </row>
    <row r="31" spans="1:7" ht="15.6" x14ac:dyDescent="0.3">
      <c r="A31" s="15">
        <v>3</v>
      </c>
      <c r="B31" s="16" t="s">
        <v>43</v>
      </c>
      <c r="C31" s="15" t="s">
        <v>11</v>
      </c>
      <c r="D31" s="15">
        <v>1</v>
      </c>
      <c r="E31" s="17">
        <v>0</v>
      </c>
      <c r="F31" s="17">
        <f>D31*E31</f>
        <v>0</v>
      </c>
      <c r="G31" s="8"/>
    </row>
    <row r="32" spans="1:7" ht="15.6" x14ac:dyDescent="0.3">
      <c r="A32" s="43" t="s">
        <v>32</v>
      </c>
      <c r="B32" s="37" t="s">
        <v>33</v>
      </c>
      <c r="C32" s="15"/>
      <c r="D32" s="15"/>
      <c r="E32" s="17"/>
      <c r="F32" s="17"/>
      <c r="G32" s="31"/>
    </row>
    <row r="33" spans="1:7" ht="15.6" x14ac:dyDescent="0.3">
      <c r="A33" s="15">
        <v>1</v>
      </c>
      <c r="B33" s="30" t="s">
        <v>44</v>
      </c>
      <c r="C33" s="15" t="s">
        <v>11</v>
      </c>
      <c r="D33" s="15">
        <v>1</v>
      </c>
      <c r="E33" s="17">
        <v>0</v>
      </c>
      <c r="F33" s="17">
        <f>D33*E33</f>
        <v>0</v>
      </c>
      <c r="G33" s="31"/>
    </row>
    <row r="34" spans="1:7" ht="15.6" x14ac:dyDescent="0.3">
      <c r="A34" s="15">
        <v>2</v>
      </c>
      <c r="B34" s="32" t="s">
        <v>34</v>
      </c>
      <c r="C34" s="15" t="s">
        <v>11</v>
      </c>
      <c r="D34" s="15">
        <v>1</v>
      </c>
      <c r="E34" s="17">
        <v>0</v>
      </c>
      <c r="F34" s="17">
        <f>D34*E34</f>
        <v>0</v>
      </c>
      <c r="G34" s="31"/>
    </row>
    <row r="35" spans="1:7" ht="15.6" x14ac:dyDescent="0.3">
      <c r="A35" s="43" t="s">
        <v>35</v>
      </c>
      <c r="B35" s="34" t="s">
        <v>36</v>
      </c>
      <c r="C35" s="15"/>
      <c r="D35" s="15"/>
      <c r="E35" s="17"/>
      <c r="F35" s="17"/>
      <c r="G35" s="31"/>
    </row>
    <row r="36" spans="1:7" ht="15.6" x14ac:dyDescent="0.3">
      <c r="A36" s="15">
        <v>1</v>
      </c>
      <c r="B36" s="16" t="s">
        <v>45</v>
      </c>
      <c r="C36" s="15" t="s">
        <v>11</v>
      </c>
      <c r="D36" s="15">
        <v>1</v>
      </c>
      <c r="E36" s="17">
        <v>0</v>
      </c>
      <c r="F36" s="17">
        <f>D36*E36</f>
        <v>0</v>
      </c>
      <c r="G36" s="31"/>
    </row>
    <row r="37" spans="1:7" ht="15.6" x14ac:dyDescent="0.3">
      <c r="A37" s="15">
        <v>2</v>
      </c>
      <c r="B37" s="16" t="s">
        <v>46</v>
      </c>
      <c r="C37" s="15" t="s">
        <v>11</v>
      </c>
      <c r="D37" s="15">
        <v>1</v>
      </c>
      <c r="E37" s="17">
        <v>0</v>
      </c>
      <c r="F37" s="17">
        <f>D37*E37</f>
        <v>0</v>
      </c>
      <c r="G37" s="31"/>
    </row>
    <row r="38" spans="1:7" ht="15.6" x14ac:dyDescent="0.3">
      <c r="A38" s="15">
        <v>3</v>
      </c>
      <c r="B38" s="30" t="s">
        <v>47</v>
      </c>
      <c r="C38" s="15" t="s">
        <v>11</v>
      </c>
      <c r="D38" s="15">
        <v>1</v>
      </c>
      <c r="E38" s="17">
        <v>0</v>
      </c>
      <c r="F38" s="17">
        <f>D38*E38</f>
        <v>0</v>
      </c>
      <c r="G38" s="31"/>
    </row>
    <row r="39" spans="1:7" ht="15.6" x14ac:dyDescent="0.3">
      <c r="A39" s="15">
        <v>4</v>
      </c>
      <c r="B39" s="16" t="s">
        <v>48</v>
      </c>
      <c r="C39" s="15" t="s">
        <v>11</v>
      </c>
      <c r="D39" s="15">
        <v>1</v>
      </c>
      <c r="E39" s="17">
        <v>0</v>
      </c>
      <c r="F39" s="17">
        <f>D39*E39</f>
        <v>0</v>
      </c>
      <c r="G39" s="31"/>
    </row>
    <row r="40" spans="1:7" ht="46.8" x14ac:dyDescent="0.3">
      <c r="A40" s="43" t="s">
        <v>37</v>
      </c>
      <c r="B40" s="38" t="s">
        <v>39</v>
      </c>
      <c r="C40" s="15"/>
      <c r="D40" s="15"/>
      <c r="E40" s="17"/>
      <c r="F40" s="17"/>
      <c r="G40" s="31"/>
    </row>
    <row r="41" spans="1:7" ht="15.6" x14ac:dyDescent="0.3">
      <c r="A41" s="15">
        <v>1</v>
      </c>
      <c r="B41" s="39" t="s">
        <v>13</v>
      </c>
      <c r="C41" s="15" t="s">
        <v>11</v>
      </c>
      <c r="D41" s="15">
        <v>1</v>
      </c>
      <c r="E41" s="17">
        <v>0</v>
      </c>
      <c r="F41" s="17">
        <f>D41*E41</f>
        <v>0</v>
      </c>
      <c r="G41" s="31"/>
    </row>
    <row r="42" spans="1:7" ht="15.6" x14ac:dyDescent="0.3">
      <c r="A42" s="15">
        <v>2</v>
      </c>
      <c r="B42" s="41" t="s">
        <v>15</v>
      </c>
      <c r="C42" s="15" t="s">
        <v>11</v>
      </c>
      <c r="D42" s="15">
        <v>1</v>
      </c>
      <c r="E42" s="17">
        <v>0</v>
      </c>
      <c r="F42" s="17">
        <f>D42*E42</f>
        <v>0</v>
      </c>
      <c r="G42" s="31"/>
    </row>
    <row r="43" spans="1:7" ht="15.6" x14ac:dyDescent="0.3">
      <c r="A43" s="15">
        <v>3</v>
      </c>
      <c r="B43" s="41" t="s">
        <v>20</v>
      </c>
      <c r="C43" s="15" t="s">
        <v>11</v>
      </c>
      <c r="D43" s="15">
        <v>1</v>
      </c>
      <c r="E43" s="17">
        <v>0</v>
      </c>
      <c r="F43" s="17">
        <f>D43*E43</f>
        <v>0</v>
      </c>
      <c r="G43" s="31"/>
    </row>
    <row r="44" spans="1:7" ht="15.6" x14ac:dyDescent="0.3">
      <c r="A44" s="15">
        <v>4</v>
      </c>
      <c r="B44" s="42" t="s">
        <v>24</v>
      </c>
      <c r="C44" s="15" t="s">
        <v>11</v>
      </c>
      <c r="D44" s="15">
        <v>1</v>
      </c>
      <c r="E44" s="17">
        <v>0</v>
      </c>
      <c r="F44" s="17">
        <f>D44*E44</f>
        <v>0</v>
      </c>
      <c r="G44" s="31"/>
    </row>
    <row r="45" spans="1:7" ht="15.6" x14ac:dyDescent="0.3">
      <c r="A45" s="15">
        <v>5</v>
      </c>
      <c r="B45" s="42" t="s">
        <v>28</v>
      </c>
      <c r="C45" s="15" t="s">
        <v>11</v>
      </c>
      <c r="D45" s="15">
        <v>1</v>
      </c>
      <c r="E45" s="17">
        <v>0</v>
      </c>
      <c r="F45" s="17">
        <v>0</v>
      </c>
      <c r="G45" s="31"/>
    </row>
    <row r="46" spans="1:7" ht="15.6" x14ac:dyDescent="0.3">
      <c r="A46" s="15">
        <v>6</v>
      </c>
      <c r="B46" s="42" t="s">
        <v>31</v>
      </c>
      <c r="C46" s="15" t="s">
        <v>11</v>
      </c>
      <c r="D46" s="15">
        <v>1</v>
      </c>
      <c r="E46" s="17">
        <v>0</v>
      </c>
      <c r="F46" s="17">
        <v>0</v>
      </c>
      <c r="G46" s="31"/>
    </row>
    <row r="47" spans="1:7" ht="15.6" x14ac:dyDescent="0.3">
      <c r="A47" s="15">
        <v>7</v>
      </c>
      <c r="B47" s="40" t="s">
        <v>33</v>
      </c>
      <c r="C47" s="15" t="s">
        <v>11</v>
      </c>
      <c r="D47" s="15">
        <v>1</v>
      </c>
      <c r="E47" s="17">
        <v>0</v>
      </c>
      <c r="F47" s="17">
        <v>0</v>
      </c>
      <c r="G47" s="31"/>
    </row>
    <row r="48" spans="1:7" ht="15.6" x14ac:dyDescent="0.3">
      <c r="A48" s="15">
        <v>8</v>
      </c>
      <c r="B48" s="42" t="s">
        <v>36</v>
      </c>
      <c r="C48" s="15" t="s">
        <v>11</v>
      </c>
      <c r="D48" s="15">
        <v>1</v>
      </c>
      <c r="E48" s="17">
        <v>0</v>
      </c>
      <c r="F48" s="17">
        <f>D10*E10</f>
        <v>0</v>
      </c>
      <c r="G48" s="9"/>
    </row>
    <row r="49" spans="1:8" ht="15" customHeight="1" x14ac:dyDescent="0.3">
      <c r="A49" s="18"/>
      <c r="B49" s="19"/>
      <c r="C49" s="22" t="s">
        <v>5</v>
      </c>
      <c r="D49" s="27"/>
      <c r="E49" s="26"/>
      <c r="F49" s="28">
        <f>SUM(F10:F48)</f>
        <v>0</v>
      </c>
      <c r="G49" s="21"/>
      <c r="H49" s="8"/>
    </row>
    <row r="50" spans="1:8" ht="15" customHeight="1" x14ac:dyDescent="0.3">
      <c r="A50" s="18"/>
      <c r="B50" s="19"/>
      <c r="C50" s="25" t="s">
        <v>6</v>
      </c>
      <c r="D50" s="23"/>
      <c r="E50" s="24"/>
      <c r="F50" s="29">
        <f>F49*0.2</f>
        <v>0</v>
      </c>
      <c r="G50" s="21"/>
      <c r="H50" s="9"/>
    </row>
    <row r="51" spans="1:8" ht="15" customHeight="1" x14ac:dyDescent="0.3">
      <c r="A51" s="18"/>
      <c r="B51" s="19"/>
      <c r="C51" s="25" t="s">
        <v>10</v>
      </c>
      <c r="D51" s="24"/>
      <c r="E51" s="24"/>
      <c r="F51" s="29">
        <f>SUM(F49:F50)</f>
        <v>0</v>
      </c>
      <c r="G51" s="21"/>
      <c r="H51" s="9"/>
    </row>
    <row r="52" spans="1:8" ht="15" customHeight="1" x14ac:dyDescent="0.3">
      <c r="A52" s="18"/>
      <c r="B52" s="19"/>
      <c r="C52" s="18"/>
      <c r="D52" s="20"/>
      <c r="E52" s="20"/>
      <c r="F52" s="20"/>
      <c r="G52" s="21"/>
      <c r="H52" s="9"/>
    </row>
    <row r="53" spans="1:8" ht="15" customHeight="1" x14ac:dyDescent="0.3">
      <c r="A53" s="45" t="s">
        <v>38</v>
      </c>
      <c r="B53" s="45"/>
      <c r="C53" s="45"/>
      <c r="D53" s="8"/>
      <c r="E53" s="8"/>
      <c r="F53" s="8"/>
      <c r="G53" s="8"/>
      <c r="H53" s="8"/>
    </row>
    <row r="54" spans="1:8" ht="50.4" customHeight="1" x14ac:dyDescent="0.3">
      <c r="A54" s="45"/>
      <c r="B54" s="45"/>
      <c r="C54" s="45"/>
      <c r="D54" s="8"/>
      <c r="E54" s="8"/>
      <c r="F54" s="8"/>
      <c r="G54" s="8"/>
      <c r="H54" s="8"/>
    </row>
    <row r="56" spans="1:8" ht="31.2" x14ac:dyDescent="0.3">
      <c r="B56" s="44" t="s">
        <v>49</v>
      </c>
    </row>
  </sheetData>
  <mergeCells count="4">
    <mergeCell ref="A53:C54"/>
    <mergeCell ref="B2:H2"/>
    <mergeCell ref="B4:C4"/>
    <mergeCell ref="B6:C6"/>
  </mergeCells>
  <phoneticPr fontId="0" type="noConversion"/>
  <pageMargins left="0.25" right="0.25" top="0.75" bottom="0.75" header="0.51180555555555496" footer="0.51180555555555496"/>
  <pageSetup paperSize="9" firstPageNumber="0" orientation="landscape" horizontalDpi="4294967293" verticalDpi="300" r:id="rId1"/>
</worksheet>
</file>

<file path=docProps/app.xml><?xml version="1.0" encoding="utf-8"?>
<Properties xmlns="http://schemas.openxmlformats.org/officeDocument/2006/extended-properties" xmlns:vt="http://schemas.openxmlformats.org/officeDocument/2006/docPropsVTypes">
  <Template/>
  <TotalTime>326</TotalTime>
  <Application>Microsoft Excel</Application>
  <DocSecurity>0</DocSecurity>
  <ScaleCrop>false</ScaleCrop>
  <HeadingPairs>
    <vt:vector size="2" baseType="variant">
      <vt:variant>
        <vt:lpstr>Töölehed</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 Gens</dc:creator>
  <dc:description/>
  <cp:lastModifiedBy>Emil Gens</cp:lastModifiedBy>
  <cp:revision>7</cp:revision>
  <cp:lastPrinted>2020-11-19T11:30:58Z</cp:lastPrinted>
  <dcterms:created xsi:type="dcterms:W3CDTF">2020-02-28T11:35:23Z</dcterms:created>
  <dcterms:modified xsi:type="dcterms:W3CDTF">2022-05-31T13:38:27Z</dcterms:modified>
  <dc:language>et-EE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